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codeName="ThisWorkbook" filterPrivacy="1" defaultThemeVersion="124226"/>
  <bookViews>
    <workbookView xWindow="0" yWindow="4200" windowWidth="20490" windowHeight="8820" tabRatio="878" activeTab="3"/>
  </bookViews>
  <sheets>
    <sheet name="Jul" sheetId="2" r:id="rId1"/>
    <sheet name="Aug" sheetId="3" r:id="rId2"/>
    <sheet name="Sep" sheetId="4" r:id="rId3"/>
    <sheet name="Summary" sheetId="5" r:id="rId4"/>
  </sheets>
  <definedNames/>
  <calcPr calcId="162913"/>
</workbook>
</file>

<file path=xl/sharedStrings.xml><?xml version="1.0" encoding="utf-8"?>
<sst xmlns="http://schemas.openxmlformats.org/spreadsheetml/2006/main" count="120" uniqueCount="30">
  <si>
    <t>Employee</t>
  </si>
  <si>
    <t>Moon Barrientos</t>
  </si>
  <si>
    <t>Georgeanna Hanning</t>
  </si>
  <si>
    <t>Ta Corona</t>
  </si>
  <si>
    <t>Neville Wootton</t>
  </si>
  <si>
    <t>Von Fitzgerald</t>
  </si>
  <si>
    <t>Vannesa Zepp</t>
  </si>
  <si>
    <t>Torri Lal</t>
  </si>
  <si>
    <t>Ernestine Labuda</t>
  </si>
  <si>
    <t>Rex Kyger</t>
  </si>
  <si>
    <t>Cyril Mckean</t>
  </si>
  <si>
    <t>Joaquin Hayton</t>
  </si>
  <si>
    <t>Francesco Podkowka</t>
  </si>
  <si>
    <t>Carolee Harnage</t>
  </si>
  <si>
    <t>Kent Upchurch</t>
  </si>
  <si>
    <t>Toyota Camry</t>
  </si>
  <si>
    <t>Honda Civic</t>
  </si>
  <si>
    <t>Total Sales</t>
  </si>
  <si>
    <t>Total</t>
  </si>
  <si>
    <t>Region</t>
  </si>
  <si>
    <t>West</t>
  </si>
  <si>
    <t>East</t>
  </si>
  <si>
    <t>South</t>
  </si>
  <si>
    <t>South-West</t>
  </si>
  <si>
    <t>North-West</t>
  </si>
  <si>
    <t>Toyota Land Cruiser</t>
  </si>
  <si>
    <t>Toyota RAV4</t>
  </si>
  <si>
    <t>Toyota Prius</t>
  </si>
  <si>
    <t>Consolidate Monthly Vehicle Sales By Category</t>
  </si>
  <si>
    <t>Consolidate by Category in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</si>
</sst>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;;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Segoe UI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Segoe UI"/>
      <family val="2"/>
    </font>
    <font>
      <sz val="11"/>
      <color theme="1"/>
      <name val="Segoe UI"/>
      <family val="2"/>
    </font>
    <font>
      <b/>
      <sz val="11"/>
      <color theme="3"/>
      <name val="Segoe UI"/>
      <family val="2"/>
    </font>
    <font>
      <b/>
      <sz val="10"/>
      <color theme="3"/>
      <name val="Segoe UI"/>
      <family val="2"/>
    </font>
    <font>
      <b/>
      <sz val="10"/>
      <color theme="1"/>
      <name val="Segoe UI"/>
      <family val="2"/>
    </font>
    <font>
      <sz val="11"/>
      <color rgb="FF0000FF"/>
      <name val="Georgia"/>
      <family val="2"/>
    </font>
    <font>
      <b/>
      <sz val="10"/>
      <color theme="0"/>
      <name val="Georgia"/>
      <family val="2"/>
    </font>
    <font>
      <sz val="11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</cellStyleXfs>
  <cellXfs count="21">
    <xf numFmtId="0" fontId="0" fillId="0" borderId="0" xfId="0"/>
    <xf numFmtId="0" fontId="2" fillId="0" borderId="0" xfId="0" applyFont="1" applyFill="1"/>
    <xf numFmtId="0" fontId="6" fillId="0" borderId="0" xfId="2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7" fillId="0" borderId="0" xfId="0" applyFont="1" applyFill="1"/>
    <xf numFmtId="0" fontId="8" fillId="0" borderId="1" xfId="21" applyFont="1" applyFill="1" applyAlignment="1">
      <alignment horizontal="centerContinuous"/>
    </xf>
    <xf numFmtId="0" fontId="9" fillId="2" borderId="0" xfId="22" applyFont="1" applyFill="1"/>
    <xf numFmtId="0" fontId="10" fillId="0" borderId="2" xfId="23" applyFont="1" applyFill="1"/>
    <xf numFmtId="0" fontId="9" fillId="2" borderId="0" xfId="22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2" xfId="23" applyFont="1" applyFill="1" applyAlignment="1">
      <alignment horizontal="center"/>
    </xf>
    <xf numFmtId="0" fontId="2" fillId="0" borderId="0" xfId="0" applyFont="1" applyFill="1"/>
    <xf numFmtId="164" fontId="6" fillId="0" borderId="3" xfId="20" applyNumberFormat="1" applyFont="1" applyFill="1" applyBorder="1" applyAlignment="1">
      <alignment horizontal="left" indent="12"/>
    </xf>
    <xf numFmtId="164" fontId="6" fillId="0" borderId="3" xfId="20" applyNumberFormat="1" applyFont="1" applyFill="1" applyBorder="1" applyAlignment="1">
      <alignment horizontal="centerContinuous"/>
    </xf>
    <xf numFmtId="164" fontId="7" fillId="0" borderId="3" xfId="0" applyNumberFormat="1" applyFont="1" applyFill="1" applyBorder="1" applyAlignment="1">
      <alignment horizontal="centerContinuous"/>
    </xf>
    <xf numFmtId="164" fontId="7" fillId="0" borderId="3" xfId="0" applyNumberFormat="1" applyFont="1" applyFill="1" applyBorder="1"/>
    <xf numFmtId="0" fontId="7" fillId="0" borderId="3" xfId="0" applyFont="1" applyFill="1" applyBorder="1"/>
    <xf numFmtId="164" fontId="8" fillId="0" borderId="3" xfId="21" applyNumberFormat="1" applyFont="1" applyFill="1" applyBorder="1" applyAlignment="1">
      <alignment horizontal="centerContinuous"/>
    </xf>
    <xf numFmtId="0" fontId="0" fillId="0" borderId="3" xfId="0" applyBorder="1"/>
    <xf numFmtId="0" fontId="0" fillId="0" borderId="3" xfId="0" applyFill="1" applyBorder="1"/>
    <xf numFmtId="0" fontId="0" fillId="0" borderId="3" xfId="0" applyBorder="1" applyAlignment="1">
      <alignment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3" xfId="21"/>
    <cellStyle name="Heading 4" xfId="22"/>
    <cellStyle name="Total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tacycleanalytics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200025</xdr:rowOff>
    </xdr:from>
    <xdr:to>
      <xdr:col>2</xdr:col>
      <xdr:colOff>1085850</xdr:colOff>
      <xdr:row>3</xdr:row>
      <xdr:rowOff>85725</xdr:rowOff>
    </xdr:to>
    <xdr:sp macro="" textlink="">
      <xdr:nvSpPr>
        <xdr:cNvPr id="2" name="TextBox 1"/>
        <xdr:cNvSpPr txBox="1"/>
      </xdr:nvSpPr>
      <xdr:spPr>
        <a:xfrm>
          <a:off x="190500" y="200025"/>
          <a:ext cx="114300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solidFill>
                <a:srgbClr val="0000FF"/>
              </a:solidFill>
              <a:latin typeface="Georgia" panose="02040502050405020303" pitchFamily="18" charset="0"/>
            </a:rPr>
            <a:t>Unique cases from ALL the worksheets</a:t>
          </a:r>
        </a:p>
      </xdr:txBody>
    </xdr:sp>
    <xdr:clientData/>
  </xdr:twoCellAnchor>
  <xdr:twoCellAnchor>
    <xdr:from>
      <xdr:col>2</xdr:col>
      <xdr:colOff>504825</xdr:colOff>
      <xdr:row>2</xdr:row>
      <xdr:rowOff>200025</xdr:rowOff>
    </xdr:from>
    <xdr:to>
      <xdr:col>2</xdr:col>
      <xdr:colOff>514350</xdr:colOff>
      <xdr:row>6</xdr:row>
      <xdr:rowOff>57150</xdr:rowOff>
    </xdr:to>
    <xdr:cxnSp macro="">
      <xdr:nvCxnSpPr>
        <xdr:cNvPr id="4" name="Straight Arrow Connector 3"/>
        <xdr:cNvCxnSpPr/>
      </xdr:nvCxnSpPr>
      <xdr:spPr>
        <a:xfrm>
          <a:off x="752475" y="723900"/>
          <a:ext cx="9525" cy="1047750"/>
        </a:xfrm>
        <a:prstGeom prst="straightConnector1">
          <a:avLst/>
        </a:prstGeom>
        <a:ln w="57150">
          <a:solidFill>
            <a:srgbClr val="C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590550</xdr:colOff>
      <xdr:row>0</xdr:row>
      <xdr:rowOff>200025</xdr:rowOff>
    </xdr:from>
    <xdr:to>
      <xdr:col>3</xdr:col>
      <xdr:colOff>1762125</xdr:colOff>
      <xdr:row>2</xdr:row>
      <xdr:rowOff>76200</xdr:rowOff>
    </xdr:to>
    <xdr:sp macro="" textlink="">
      <xdr:nvSpPr>
        <xdr:cNvPr id="6" name="TextBox 5"/>
        <xdr:cNvSpPr txBox="1"/>
      </xdr:nvSpPr>
      <xdr:spPr>
        <a:xfrm>
          <a:off x="1962150" y="200025"/>
          <a:ext cx="117157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solidFill>
                <a:srgbClr val="0000FF"/>
              </a:solidFill>
              <a:latin typeface="Georgia" panose="02040502050405020303" pitchFamily="18" charset="0"/>
            </a:rPr>
            <a:t>Name of the Workbook</a:t>
          </a:r>
        </a:p>
      </xdr:txBody>
    </xdr:sp>
    <xdr:clientData/>
  </xdr:twoCellAnchor>
  <xdr:twoCellAnchor>
    <xdr:from>
      <xdr:col>3</xdr:col>
      <xdr:colOff>1181100</xdr:colOff>
      <xdr:row>2</xdr:row>
      <xdr:rowOff>180975</xdr:rowOff>
    </xdr:from>
    <xdr:to>
      <xdr:col>3</xdr:col>
      <xdr:colOff>1190625</xdr:colOff>
      <xdr:row>6</xdr:row>
      <xdr:rowOff>57150</xdr:rowOff>
    </xdr:to>
    <xdr:cxnSp macro="">
      <xdr:nvCxnSpPr>
        <xdr:cNvPr id="7" name="Straight Arrow Connector 6"/>
        <xdr:cNvCxnSpPr/>
      </xdr:nvCxnSpPr>
      <xdr:spPr>
        <a:xfrm>
          <a:off x="2552700" y="704850"/>
          <a:ext cx="9525" cy="1066800"/>
        </a:xfrm>
        <a:prstGeom prst="straightConnector1">
          <a:avLst/>
        </a:prstGeom>
        <a:ln w="57150">
          <a:solidFill>
            <a:srgbClr val="C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2219325</xdr:colOff>
      <xdr:row>0</xdr:row>
      <xdr:rowOff>133350</xdr:rowOff>
    </xdr:from>
    <xdr:to>
      <xdr:col>5</xdr:col>
      <xdr:colOff>323850</xdr:colOff>
      <xdr:row>2</xdr:row>
      <xdr:rowOff>200025</xdr:rowOff>
    </xdr:to>
    <xdr:sp macro="" textlink="">
      <xdr:nvSpPr>
        <xdr:cNvPr id="8" name="TextBox 7"/>
        <xdr:cNvSpPr txBox="1"/>
      </xdr:nvSpPr>
      <xdr:spPr>
        <a:xfrm>
          <a:off x="3590925" y="133350"/>
          <a:ext cx="9429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solidFill>
                <a:srgbClr val="0000FF"/>
              </a:solidFill>
              <a:latin typeface="Georgia" panose="02040502050405020303" pitchFamily="18" charset="0"/>
            </a:rPr>
            <a:t>Region column is blank as we cannot aggregate text</a:t>
          </a:r>
        </a:p>
      </xdr:txBody>
    </xdr:sp>
    <xdr:clientData/>
  </xdr:twoCellAnchor>
  <xdr:twoCellAnchor>
    <xdr:from>
      <xdr:col>4</xdr:col>
      <xdr:colOff>190500</xdr:colOff>
      <xdr:row>2</xdr:row>
      <xdr:rowOff>133350</xdr:rowOff>
    </xdr:from>
    <xdr:to>
      <xdr:col>4</xdr:col>
      <xdr:colOff>190500</xdr:colOff>
      <xdr:row>4</xdr:row>
      <xdr:rowOff>38100</xdr:rowOff>
    </xdr:to>
    <xdr:cxnSp macro="">
      <xdr:nvCxnSpPr>
        <xdr:cNvPr id="9" name="Straight Arrow Connector 8"/>
        <xdr:cNvCxnSpPr/>
      </xdr:nvCxnSpPr>
      <xdr:spPr>
        <a:xfrm>
          <a:off x="4000500" y="657225"/>
          <a:ext cx="0" cy="323850"/>
        </a:xfrm>
        <a:prstGeom prst="straightConnector1">
          <a:avLst/>
        </a:prstGeom>
        <a:ln w="57150">
          <a:solidFill>
            <a:srgbClr val="C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47625</xdr:colOff>
      <xdr:row>0</xdr:row>
      <xdr:rowOff>180975</xdr:rowOff>
    </xdr:from>
    <xdr:to>
      <xdr:col>15</xdr:col>
      <xdr:colOff>609600</xdr:colOff>
      <xdr:row>1</xdr:row>
      <xdr:rowOff>171450</xdr:rowOff>
    </xdr:to>
    <xdr:sp macro="" textlink="">
      <xdr:nvSpPr>
        <xdr:cNvPr id="10" name="Rectangle: Rounded Corners 9">
          <a:hlinkClick r:id="rId1"/>
        </xdr:cNvPr>
        <xdr:cNvSpPr/>
      </xdr:nvSpPr>
      <xdr:spPr>
        <a:xfrm>
          <a:off x="8620125" y="180975"/>
          <a:ext cx="1952625" cy="323850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latin typeface="Georgia" panose="02040502050405020303" pitchFamily="18" charset="0"/>
            </a:rPr>
            <a:t>Visit Data Cycle Analytics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K11"/>
  <sheetViews>
    <sheetView showGridLines="0" zoomScale="85" zoomScaleNormal="85" workbookViewId="0" topLeftCell="A3">
      <selection activeCell="L8" sqref="L8"/>
    </sheetView>
  </sheetViews>
  <sheetFormatPr defaultColWidth="9.140625" defaultRowHeight="15"/>
  <cols>
    <col min="1" max="1" width="17.57421875" style="4" bestFit="1" customWidth="1"/>
    <col min="2" max="2" width="10.00390625" style="4" bestFit="1" customWidth="1"/>
    <col min="3" max="3" width="10.8515625" style="4" bestFit="1" customWidth="1"/>
    <col min="4" max="4" width="16.57421875" style="4" bestFit="1" customWidth="1"/>
    <col min="5" max="5" width="12.140625" style="4" bestFit="1" customWidth="1"/>
    <col min="6" max="6" width="14.28125" style="4" bestFit="1" customWidth="1"/>
    <col min="7" max="7" width="14.7109375" style="4" bestFit="1" customWidth="1"/>
    <col min="8" max="8" width="10.8515625" style="4" bestFit="1" customWidth="1"/>
    <col min="9" max="16384" width="9.140625" style="4" customWidth="1"/>
  </cols>
  <sheetData>
    <row r="1" spans="1:11" ht="26.25">
      <c r="A1" s="2" t="s">
        <v>29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17.2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4" spans="1:8" ht="16.7" customHeight="1">
      <c r="A4" s="6" t="s">
        <v>0</v>
      </c>
      <c r="B4" s="6" t="s">
        <v>19</v>
      </c>
      <c r="C4" s="8" t="s">
        <v>26</v>
      </c>
      <c r="D4" s="8" t="s">
        <v>25</v>
      </c>
      <c r="E4" s="8" t="s">
        <v>16</v>
      </c>
      <c r="F4" s="8" t="s">
        <v>15</v>
      </c>
      <c r="G4" s="8" t="s">
        <v>27</v>
      </c>
      <c r="H4" s="8" t="s">
        <v>17</v>
      </c>
    </row>
    <row r="5" spans="1:8" ht="16.7" customHeight="1">
      <c r="A5" s="1" t="s">
        <v>13</v>
      </c>
      <c r="B5" s="11" t="s">
        <v>20</v>
      </c>
      <c r="C5" s="9">
        <v>4</v>
      </c>
      <c r="D5" s="9">
        <v>3</v>
      </c>
      <c r="E5" s="9">
        <v>1</v>
      </c>
      <c r="F5" s="9">
        <v>3</v>
      </c>
      <c r="G5" s="9">
        <v>1</v>
      </c>
      <c r="H5" s="9">
        <f aca="true" t="shared" si="0" ref="H5:H10">SUM(C5:G5)</f>
        <v>12</v>
      </c>
    </row>
    <row r="6" spans="1:8" ht="16.7" customHeight="1">
      <c r="A6" s="1" t="s">
        <v>12</v>
      </c>
      <c r="B6" s="11" t="s">
        <v>22</v>
      </c>
      <c r="C6" s="9">
        <v>0</v>
      </c>
      <c r="D6" s="9">
        <v>5</v>
      </c>
      <c r="E6" s="9">
        <v>7</v>
      </c>
      <c r="F6" s="9">
        <v>5</v>
      </c>
      <c r="G6" s="9">
        <v>1</v>
      </c>
      <c r="H6" s="9">
        <f t="shared" si="0"/>
        <v>18</v>
      </c>
    </row>
    <row r="7" spans="1:8" ht="16.7" customHeight="1">
      <c r="A7" s="1" t="s">
        <v>1</v>
      </c>
      <c r="B7" s="11" t="s">
        <v>24</v>
      </c>
      <c r="C7" s="9">
        <v>4</v>
      </c>
      <c r="D7" s="9">
        <v>0</v>
      </c>
      <c r="E7" s="9">
        <v>1</v>
      </c>
      <c r="F7" s="9">
        <v>5</v>
      </c>
      <c r="G7" s="9">
        <v>1</v>
      </c>
      <c r="H7" s="9">
        <f t="shared" si="0"/>
        <v>11</v>
      </c>
    </row>
    <row r="8" spans="1:8" ht="16.7" customHeight="1">
      <c r="A8" s="1" t="s">
        <v>3</v>
      </c>
      <c r="B8" s="11" t="s">
        <v>20</v>
      </c>
      <c r="C8" s="9">
        <v>3</v>
      </c>
      <c r="D8" s="9">
        <v>0</v>
      </c>
      <c r="E8" s="9">
        <v>3</v>
      </c>
      <c r="F8" s="9">
        <v>3</v>
      </c>
      <c r="G8" s="9">
        <v>5</v>
      </c>
      <c r="H8" s="9">
        <f t="shared" si="0"/>
        <v>14</v>
      </c>
    </row>
    <row r="9" spans="1:8" ht="16.7" customHeight="1">
      <c r="A9" s="1" t="s">
        <v>7</v>
      </c>
      <c r="B9" s="11" t="s">
        <v>23</v>
      </c>
      <c r="C9" s="9">
        <v>6</v>
      </c>
      <c r="D9" s="9">
        <v>2</v>
      </c>
      <c r="E9" s="9">
        <v>7</v>
      </c>
      <c r="F9" s="9">
        <v>7</v>
      </c>
      <c r="G9" s="9">
        <v>7</v>
      </c>
      <c r="H9" s="9">
        <f t="shared" si="0"/>
        <v>29</v>
      </c>
    </row>
    <row r="10" spans="1:8" ht="16.7" customHeight="1">
      <c r="A10" s="1" t="s">
        <v>5</v>
      </c>
      <c r="B10" s="11" t="s">
        <v>20</v>
      </c>
      <c r="C10" s="9">
        <v>5</v>
      </c>
      <c r="D10" s="9">
        <v>2</v>
      </c>
      <c r="E10" s="9">
        <v>2</v>
      </c>
      <c r="F10" s="9">
        <v>0</v>
      </c>
      <c r="G10" s="9">
        <v>8</v>
      </c>
      <c r="H10" s="9">
        <f t="shared" si="0"/>
        <v>17</v>
      </c>
    </row>
    <row r="11" spans="1:8" ht="16.7" customHeight="1" thickBot="1">
      <c r="A11" s="7" t="s">
        <v>18</v>
      </c>
      <c r="B11" s="7"/>
      <c r="C11" s="10">
        <f aca="true" t="shared" si="1" ref="C11:H11">SUM(C5:C10)</f>
        <v>22</v>
      </c>
      <c r="D11" s="10">
        <f t="shared" si="1"/>
        <v>12</v>
      </c>
      <c r="E11" s="10">
        <f t="shared" si="1"/>
        <v>21</v>
      </c>
      <c r="F11" s="10">
        <f t="shared" si="1"/>
        <v>23</v>
      </c>
      <c r="G11" s="10">
        <f t="shared" si="1"/>
        <v>23</v>
      </c>
      <c r="H11" s="10">
        <f t="shared" si="1"/>
        <v>101</v>
      </c>
    </row>
    <row r="12" ht="17.25" thickTop="1"/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K13"/>
  <sheetViews>
    <sheetView showGridLines="0" zoomScale="85" zoomScaleNormal="85" workbookViewId="0" topLeftCell="A4">
      <selection activeCell="E19" sqref="E19"/>
    </sheetView>
  </sheetViews>
  <sheetFormatPr defaultColWidth="9.140625" defaultRowHeight="15"/>
  <cols>
    <col min="1" max="1" width="19.8515625" style="4" bestFit="1" customWidth="1"/>
    <col min="2" max="2" width="10.00390625" style="4" bestFit="1" customWidth="1"/>
    <col min="3" max="3" width="12.421875" style="4" bestFit="1" customWidth="1"/>
    <col min="4" max="4" width="16.57421875" style="4" bestFit="1" customWidth="1"/>
    <col min="5" max="5" width="15.140625" style="4" bestFit="1" customWidth="1"/>
    <col min="6" max="6" width="14.28125" style="4" bestFit="1" customWidth="1"/>
    <col min="7" max="7" width="14.57421875" style="4" bestFit="1" customWidth="1"/>
    <col min="8" max="8" width="11.421875" style="4" bestFit="1" customWidth="1"/>
    <col min="9" max="16384" width="9.140625" style="4" customWidth="1"/>
  </cols>
  <sheetData>
    <row r="1" spans="1:11" ht="26.25">
      <c r="A1" s="2" t="s">
        <v>29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17.2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4" spans="1:8" ht="16.7" customHeight="1">
      <c r="A4" s="6" t="s">
        <v>0</v>
      </c>
      <c r="B4" s="6" t="s">
        <v>19</v>
      </c>
      <c r="C4" s="8" t="s">
        <v>16</v>
      </c>
      <c r="D4" s="8" t="s">
        <v>25</v>
      </c>
      <c r="E4" s="8" t="s">
        <v>27</v>
      </c>
      <c r="F4" s="8" t="s">
        <v>26</v>
      </c>
      <c r="G4" s="8" t="s">
        <v>15</v>
      </c>
      <c r="H4" s="8" t="s">
        <v>17</v>
      </c>
    </row>
    <row r="5" spans="1:8" ht="16.7" customHeight="1">
      <c r="A5" s="1" t="s">
        <v>8</v>
      </c>
      <c r="B5" s="1" t="s">
        <v>20</v>
      </c>
      <c r="C5" s="9">
        <v>2</v>
      </c>
      <c r="D5" s="9">
        <v>0</v>
      </c>
      <c r="E5" s="9">
        <v>3</v>
      </c>
      <c r="F5" s="9">
        <v>3</v>
      </c>
      <c r="G5" s="9">
        <v>0</v>
      </c>
      <c r="H5" s="9">
        <f aca="true" t="shared" si="0" ref="H5:H12">SUM(C5:G5)</f>
        <v>8</v>
      </c>
    </row>
    <row r="6" spans="1:8" ht="16.7" customHeight="1">
      <c r="A6" s="1" t="s">
        <v>12</v>
      </c>
      <c r="B6" s="1" t="s">
        <v>22</v>
      </c>
      <c r="C6" s="9">
        <v>1</v>
      </c>
      <c r="D6" s="9">
        <v>6</v>
      </c>
      <c r="E6" s="9">
        <v>5</v>
      </c>
      <c r="F6" s="9">
        <v>7</v>
      </c>
      <c r="G6" s="9">
        <v>5</v>
      </c>
      <c r="H6" s="9">
        <f t="shared" si="0"/>
        <v>24</v>
      </c>
    </row>
    <row r="7" spans="1:8" ht="16.7" customHeight="1">
      <c r="A7" s="1" t="s">
        <v>2</v>
      </c>
      <c r="B7" s="1" t="s">
        <v>23</v>
      </c>
      <c r="C7" s="9">
        <v>4</v>
      </c>
      <c r="D7" s="9">
        <v>2</v>
      </c>
      <c r="E7" s="9">
        <v>6</v>
      </c>
      <c r="F7" s="9">
        <v>2</v>
      </c>
      <c r="G7" s="9">
        <v>5</v>
      </c>
      <c r="H7" s="9">
        <f t="shared" si="0"/>
        <v>19</v>
      </c>
    </row>
    <row r="8" spans="1:8" ht="16.7" customHeight="1">
      <c r="A8" s="1" t="s">
        <v>11</v>
      </c>
      <c r="B8" s="1" t="s">
        <v>21</v>
      </c>
      <c r="C8" s="9">
        <v>8</v>
      </c>
      <c r="D8" s="9">
        <v>2</v>
      </c>
      <c r="E8" s="9">
        <v>5</v>
      </c>
      <c r="F8" s="9">
        <v>7</v>
      </c>
      <c r="G8" s="9">
        <v>2</v>
      </c>
      <c r="H8" s="9">
        <f t="shared" si="0"/>
        <v>24</v>
      </c>
    </row>
    <row r="9" spans="1:8" ht="16.7" customHeight="1">
      <c r="A9" s="1" t="s">
        <v>14</v>
      </c>
      <c r="B9" s="1" t="s">
        <v>20</v>
      </c>
      <c r="C9" s="9">
        <v>6</v>
      </c>
      <c r="D9" s="9">
        <v>1</v>
      </c>
      <c r="E9" s="9">
        <v>7</v>
      </c>
      <c r="F9" s="9">
        <v>0</v>
      </c>
      <c r="G9" s="9">
        <v>6</v>
      </c>
      <c r="H9" s="9">
        <f t="shared" si="0"/>
        <v>20</v>
      </c>
    </row>
    <row r="10" spans="1:8" ht="16.7" customHeight="1">
      <c r="A10" s="1" t="s">
        <v>9</v>
      </c>
      <c r="B10" s="1" t="s">
        <v>21</v>
      </c>
      <c r="C10" s="9">
        <v>7</v>
      </c>
      <c r="D10" s="9">
        <v>0</v>
      </c>
      <c r="E10" s="9">
        <v>7</v>
      </c>
      <c r="F10" s="9">
        <v>2</v>
      </c>
      <c r="G10" s="9">
        <v>8</v>
      </c>
      <c r="H10" s="9">
        <f t="shared" si="0"/>
        <v>24</v>
      </c>
    </row>
    <row r="11" spans="1:8" ht="16.7" customHeight="1">
      <c r="A11" s="1" t="s">
        <v>3</v>
      </c>
      <c r="B11" s="1" t="s">
        <v>20</v>
      </c>
      <c r="C11" s="9">
        <v>1</v>
      </c>
      <c r="D11" s="9">
        <v>0</v>
      </c>
      <c r="E11" s="9">
        <v>3</v>
      </c>
      <c r="F11" s="9">
        <v>7</v>
      </c>
      <c r="G11" s="9">
        <v>0</v>
      </c>
      <c r="H11" s="9">
        <f t="shared" si="0"/>
        <v>11</v>
      </c>
    </row>
    <row r="12" spans="1:8" ht="16.7" customHeight="1">
      <c r="A12" s="1" t="s">
        <v>5</v>
      </c>
      <c r="B12" s="1" t="s">
        <v>20</v>
      </c>
      <c r="C12" s="9">
        <v>7</v>
      </c>
      <c r="D12" s="9">
        <v>1</v>
      </c>
      <c r="E12" s="9">
        <v>6</v>
      </c>
      <c r="F12" s="9">
        <v>6</v>
      </c>
      <c r="G12" s="9">
        <v>4</v>
      </c>
      <c r="H12" s="9">
        <f t="shared" si="0"/>
        <v>24</v>
      </c>
    </row>
    <row r="13" spans="1:8" ht="16.7" customHeight="1" thickBot="1">
      <c r="A13" s="7" t="s">
        <v>18</v>
      </c>
      <c r="B13" s="7"/>
      <c r="C13" s="10">
        <f aca="true" t="shared" si="1" ref="C13:H13">SUM(C5:C12)</f>
        <v>36</v>
      </c>
      <c r="D13" s="10">
        <f t="shared" si="1"/>
        <v>12</v>
      </c>
      <c r="E13" s="10">
        <f t="shared" si="1"/>
        <v>42</v>
      </c>
      <c r="F13" s="10">
        <f t="shared" si="1"/>
        <v>34</v>
      </c>
      <c r="G13" s="10">
        <f t="shared" si="1"/>
        <v>30</v>
      </c>
      <c r="H13" s="10">
        <f t="shared" si="1"/>
        <v>154</v>
      </c>
    </row>
    <row r="14" ht="17.25" thickTop="1"/>
  </sheetData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K14"/>
  <sheetViews>
    <sheetView showGridLines="0" zoomScale="85" zoomScaleNormal="85" workbookViewId="0" topLeftCell="A3">
      <selection activeCell="H6" sqref="H6"/>
    </sheetView>
  </sheetViews>
  <sheetFormatPr defaultColWidth="9.140625" defaultRowHeight="15"/>
  <cols>
    <col min="1" max="1" width="17.57421875" style="4" bestFit="1" customWidth="1"/>
    <col min="2" max="2" width="10.00390625" style="4" bestFit="1" customWidth="1"/>
    <col min="3" max="3" width="16.57421875" style="4" bestFit="1" customWidth="1"/>
    <col min="4" max="4" width="14.140625" style="4" bestFit="1" customWidth="1"/>
    <col min="5" max="5" width="14.28125" style="4" bestFit="1" customWidth="1"/>
    <col min="6" max="6" width="10.140625" style="4" bestFit="1" customWidth="1"/>
    <col min="7" max="7" width="11.7109375" style="4" customWidth="1"/>
    <col min="8" max="8" width="10.8515625" style="4" bestFit="1" customWidth="1"/>
    <col min="9" max="16384" width="9.140625" style="4" customWidth="1"/>
  </cols>
  <sheetData>
    <row r="1" spans="1:11" ht="26.25">
      <c r="A1" s="2" t="s">
        <v>29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17.2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4" spans="1:8" ht="16.7" customHeight="1">
      <c r="A4" s="6" t="s">
        <v>0</v>
      </c>
      <c r="B4" s="6" t="s">
        <v>19</v>
      </c>
      <c r="C4" s="8" t="s">
        <v>25</v>
      </c>
      <c r="D4" s="8" t="s">
        <v>26</v>
      </c>
      <c r="E4" s="8" t="s">
        <v>15</v>
      </c>
      <c r="F4" s="8" t="s">
        <v>16</v>
      </c>
      <c r="G4" s="8" t="s">
        <v>27</v>
      </c>
      <c r="H4" s="8" t="s">
        <v>17</v>
      </c>
    </row>
    <row r="5" spans="1:8" ht="16.7" customHeight="1">
      <c r="A5" s="1" t="s">
        <v>13</v>
      </c>
      <c r="B5" s="1" t="s">
        <v>20</v>
      </c>
      <c r="C5" s="9">
        <v>0</v>
      </c>
      <c r="D5" s="9">
        <v>5</v>
      </c>
      <c r="E5" s="9">
        <v>8</v>
      </c>
      <c r="F5" s="9">
        <v>6</v>
      </c>
      <c r="G5" s="9">
        <v>7</v>
      </c>
      <c r="H5" s="9">
        <f aca="true" t="shared" si="0" ref="H5:H13">SUM(C5:G5)</f>
        <v>26</v>
      </c>
    </row>
    <row r="6" spans="1:8" ht="16.7" customHeight="1">
      <c r="A6" s="1" t="s">
        <v>10</v>
      </c>
      <c r="B6" s="1" t="s">
        <v>21</v>
      </c>
      <c r="C6" s="9">
        <v>0</v>
      </c>
      <c r="D6" s="9">
        <v>5</v>
      </c>
      <c r="E6" s="9">
        <v>1</v>
      </c>
      <c r="F6" s="9">
        <v>6</v>
      </c>
      <c r="G6" s="9">
        <v>1</v>
      </c>
      <c r="H6" s="9">
        <f t="shared" si="0"/>
        <v>13</v>
      </c>
    </row>
    <row r="7" spans="1:8" ht="16.7" customHeight="1">
      <c r="A7" s="1" t="s">
        <v>8</v>
      </c>
      <c r="B7" s="1" t="s">
        <v>20</v>
      </c>
      <c r="C7" s="9">
        <v>7</v>
      </c>
      <c r="D7" s="9">
        <v>3</v>
      </c>
      <c r="E7" s="9">
        <v>6</v>
      </c>
      <c r="F7" s="9">
        <v>2</v>
      </c>
      <c r="G7" s="9">
        <v>1</v>
      </c>
      <c r="H7" s="9">
        <f t="shared" si="0"/>
        <v>19</v>
      </c>
    </row>
    <row r="8" spans="1:8" ht="16.7" customHeight="1">
      <c r="A8" s="1" t="s">
        <v>2</v>
      </c>
      <c r="B8" s="1" t="s">
        <v>23</v>
      </c>
      <c r="C8" s="9">
        <v>1</v>
      </c>
      <c r="D8" s="9">
        <v>1</v>
      </c>
      <c r="E8" s="9">
        <v>7</v>
      </c>
      <c r="F8" s="9">
        <v>2</v>
      </c>
      <c r="G8" s="9">
        <v>3</v>
      </c>
      <c r="H8" s="9">
        <f t="shared" si="0"/>
        <v>14</v>
      </c>
    </row>
    <row r="9" spans="1:8" ht="16.7" customHeight="1">
      <c r="A9" s="1" t="s">
        <v>11</v>
      </c>
      <c r="B9" s="1" t="s">
        <v>21</v>
      </c>
      <c r="C9" s="9">
        <v>4</v>
      </c>
      <c r="D9" s="9">
        <v>4</v>
      </c>
      <c r="E9" s="9">
        <v>0</v>
      </c>
      <c r="F9" s="9">
        <v>7</v>
      </c>
      <c r="G9" s="9">
        <v>4</v>
      </c>
      <c r="H9" s="9">
        <f t="shared" si="0"/>
        <v>19</v>
      </c>
    </row>
    <row r="10" spans="1:8" ht="16.7" customHeight="1">
      <c r="A10" s="1" t="s">
        <v>1</v>
      </c>
      <c r="B10" s="1" t="s">
        <v>24</v>
      </c>
      <c r="C10" s="9">
        <v>0</v>
      </c>
      <c r="D10" s="9">
        <v>3</v>
      </c>
      <c r="E10" s="9">
        <v>4</v>
      </c>
      <c r="F10" s="9">
        <v>7</v>
      </c>
      <c r="G10" s="9">
        <v>7</v>
      </c>
      <c r="H10" s="9">
        <f t="shared" si="0"/>
        <v>21</v>
      </c>
    </row>
    <row r="11" spans="1:8" ht="16.7" customHeight="1">
      <c r="A11" s="1" t="s">
        <v>4</v>
      </c>
      <c r="B11" s="1" t="s">
        <v>24</v>
      </c>
      <c r="C11" s="9">
        <v>0</v>
      </c>
      <c r="D11" s="9">
        <v>3</v>
      </c>
      <c r="E11" s="9">
        <v>4</v>
      </c>
      <c r="F11" s="9">
        <v>2</v>
      </c>
      <c r="G11" s="9">
        <v>4</v>
      </c>
      <c r="H11" s="9">
        <f t="shared" si="0"/>
        <v>13</v>
      </c>
    </row>
    <row r="12" spans="1:8" ht="16.7" customHeight="1">
      <c r="A12" s="1" t="s">
        <v>6</v>
      </c>
      <c r="B12" s="1" t="s">
        <v>22</v>
      </c>
      <c r="C12" s="9">
        <v>6</v>
      </c>
      <c r="D12" s="9">
        <v>3</v>
      </c>
      <c r="E12" s="9">
        <v>1</v>
      </c>
      <c r="F12" s="9">
        <v>8</v>
      </c>
      <c r="G12" s="9">
        <v>6</v>
      </c>
      <c r="H12" s="9">
        <f t="shared" si="0"/>
        <v>24</v>
      </c>
    </row>
    <row r="13" spans="1:8" ht="16.7" customHeight="1">
      <c r="A13" s="1" t="s">
        <v>5</v>
      </c>
      <c r="B13" s="1" t="s">
        <v>20</v>
      </c>
      <c r="C13" s="9">
        <v>1</v>
      </c>
      <c r="D13" s="9">
        <v>6</v>
      </c>
      <c r="E13" s="9">
        <v>7</v>
      </c>
      <c r="F13" s="9">
        <v>0</v>
      </c>
      <c r="G13" s="9">
        <v>2</v>
      </c>
      <c r="H13" s="9">
        <f t="shared" si="0"/>
        <v>16</v>
      </c>
    </row>
    <row r="14" spans="1:8" ht="16.7" customHeight="1" thickBot="1">
      <c r="A14" s="7" t="s">
        <v>18</v>
      </c>
      <c r="B14" s="7"/>
      <c r="C14" s="10">
        <f>SUM(C5:C13)</f>
        <v>19</v>
      </c>
      <c r="D14" s="10">
        <f aca="true" t="shared" si="1" ref="D14:H14">SUM(D5:D13)</f>
        <v>33</v>
      </c>
      <c r="E14" s="10">
        <f>SUM(E5:E13)</f>
        <v>38</v>
      </c>
      <c r="F14" s="10">
        <f t="shared" si="1"/>
        <v>40</v>
      </c>
      <c r="G14" s="10">
        <f t="shared" si="1"/>
        <v>35</v>
      </c>
      <c r="H14" s="10">
        <f t="shared" si="1"/>
        <v>165</v>
      </c>
    </row>
    <row r="15" ht="17.25" thickTop="1"/>
  </sheetData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N42"/>
  <sheetViews>
    <sheetView showGridLines="0" tabSelected="1" zoomScale="85" zoomScaleNormal="85" workbookViewId="0" topLeftCell="A1">
      <selection activeCell="P5" sqref="P5"/>
    </sheetView>
  </sheetViews>
  <sheetFormatPr defaultColWidth="10.421875" defaultRowHeight="15" outlineLevelRow="1"/>
  <cols>
    <col min="1" max="2" width="1.8515625" style="18" customWidth="1"/>
    <col min="3" max="3" width="16.8515625" style="18" bestFit="1" customWidth="1"/>
    <col min="4" max="4" width="36.57421875" style="18" bestFit="1" customWidth="1"/>
    <col min="5" max="5" width="6.00390625" style="18" bestFit="1" customWidth="1"/>
    <col min="6" max="6" width="5.8515625" style="18" bestFit="1" customWidth="1"/>
    <col min="7" max="7" width="9.8515625" style="18" customWidth="1"/>
    <col min="8" max="10" width="6.140625" style="18" bestFit="1" customWidth="1"/>
    <col min="11" max="12" width="10.421875" style="18" customWidth="1"/>
    <col min="13" max="16384" width="10.421875" style="16" customWidth="1"/>
  </cols>
  <sheetData>
    <row r="1" spans="1:14" ht="26.25">
      <c r="A1" s="12" t="s">
        <v>29</v>
      </c>
      <c r="B1" s="13"/>
      <c r="C1" s="13"/>
      <c r="D1" s="13"/>
      <c r="E1" s="14"/>
      <c r="F1" s="14"/>
      <c r="G1" s="14"/>
      <c r="H1" s="14"/>
      <c r="I1" s="14"/>
      <c r="J1" s="14"/>
      <c r="K1" s="14"/>
      <c r="L1" s="14"/>
      <c r="M1" s="14"/>
      <c r="N1" s="15"/>
    </row>
    <row r="2" spans="1:14" ht="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5"/>
    </row>
    <row r="3" spans="1:14" ht="16.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ht="16.7" customHeight="1"/>
    <row r="5" spans="3:10" ht="60.75">
      <c r="C5" s="19"/>
      <c r="D5" s="19"/>
      <c r="E5" s="18" t="s">
        <v>19</v>
      </c>
      <c r="F5" s="20" t="s">
        <v>16</v>
      </c>
      <c r="G5" s="20" t="s">
        <v>25</v>
      </c>
      <c r="H5" s="20" t="s">
        <v>27</v>
      </c>
      <c r="I5" s="20" t="s">
        <v>26</v>
      </c>
      <c r="J5" s="20" t="s">
        <v>15</v>
      </c>
    </row>
    <row r="6" spans="3:10" ht="16.7" customHeight="1" hidden="1" outlineLevel="1">
      <c r="C6" s="19"/>
      <c r="D6" s="19" t="s">
        <v>28</v>
      </c>
      <c r="F6" s="18">
        <f>Sep!$F$6</f>
        <v>6</v>
      </c>
      <c r="G6" s="18">
        <f>Sep!$C$6</f>
        <v>0</v>
      </c>
      <c r="H6" s="18">
        <f>Sep!$G$6</f>
        <v>1</v>
      </c>
      <c r="I6" s="18">
        <f>Sep!$D$6</f>
        <v>5</v>
      </c>
      <c r="J6" s="18">
        <f>Sep!$E$6</f>
        <v>1</v>
      </c>
    </row>
    <row r="7" spans="3:10" ht="15" collapsed="1">
      <c r="C7" s="18" t="s">
        <v>10</v>
      </c>
      <c r="F7" s="18">
        <f>SUM(F6)</f>
        <v>6</v>
      </c>
      <c r="G7" s="18">
        <f>SUM(G6)</f>
        <v>0</v>
      </c>
      <c r="H7" s="18">
        <f>SUM(H6)</f>
        <v>1</v>
      </c>
      <c r="I7" s="18">
        <f>SUM(I6)</f>
        <v>5</v>
      </c>
      <c r="J7" s="18">
        <f>SUM(J6)</f>
        <v>1</v>
      </c>
    </row>
    <row r="8" spans="4:10" ht="16.7" customHeight="1" outlineLevel="1">
      <c r="D8" s="18" t="s">
        <v>28</v>
      </c>
      <c r="F8" s="18">
        <f>Aug!$C$5</f>
        <v>2</v>
      </c>
      <c r="G8" s="18">
        <f>Aug!$D$5</f>
        <v>0</v>
      </c>
      <c r="H8" s="18">
        <f>Aug!$E$5</f>
        <v>3</v>
      </c>
      <c r="I8" s="18">
        <f>Aug!$F$5</f>
        <v>3</v>
      </c>
      <c r="J8" s="18">
        <f>Aug!$G$5</f>
        <v>0</v>
      </c>
    </row>
    <row r="9" spans="4:10" ht="16.7" customHeight="1" outlineLevel="1" collapsed="1">
      <c r="D9" s="18" t="s">
        <v>28</v>
      </c>
      <c r="F9" s="18">
        <f>Sep!$F$7</f>
        <v>2</v>
      </c>
      <c r="G9" s="18">
        <f>Sep!$C$7</f>
        <v>7</v>
      </c>
      <c r="H9" s="18">
        <f>Sep!$G$7</f>
        <v>1</v>
      </c>
      <c r="I9" s="18">
        <f>Sep!$D$7</f>
        <v>3</v>
      </c>
      <c r="J9" s="18">
        <f>Sep!$E$7</f>
        <v>6</v>
      </c>
    </row>
    <row r="10" spans="3:10" ht="16.7" customHeight="1">
      <c r="C10" s="18" t="s">
        <v>8</v>
      </c>
      <c r="F10" s="18">
        <f>SUM(F8:F9)</f>
        <v>4</v>
      </c>
      <c r="G10" s="18">
        <f>SUM(G8:G9)</f>
        <v>7</v>
      </c>
      <c r="H10" s="18">
        <f>SUM(H8:H9)</f>
        <v>4</v>
      </c>
      <c r="I10" s="18">
        <f>SUM(I8:I9)</f>
        <v>6</v>
      </c>
      <c r="J10" s="18">
        <f>SUM(J8:J9)</f>
        <v>6</v>
      </c>
    </row>
    <row r="11" spans="4:10" ht="16.7" customHeight="1" hidden="1" outlineLevel="1">
      <c r="D11" s="18" t="s">
        <v>28</v>
      </c>
      <c r="F11" s="18">
        <f>Jul!$E$5</f>
        <v>1</v>
      </c>
      <c r="G11" s="18">
        <f>Jul!$D$5</f>
        <v>3</v>
      </c>
      <c r="H11" s="18">
        <f>Jul!$G$5</f>
        <v>1</v>
      </c>
      <c r="I11" s="18">
        <f>Jul!$C$5</f>
        <v>4</v>
      </c>
      <c r="J11" s="18">
        <f>Jul!$F$5</f>
        <v>3</v>
      </c>
    </row>
    <row r="12" spans="4:10" ht="16.7" customHeight="1" hidden="1" outlineLevel="1" collapsed="1">
      <c r="D12" s="18" t="s">
        <v>28</v>
      </c>
      <c r="F12" s="18">
        <f>Sep!$F$5</f>
        <v>6</v>
      </c>
      <c r="G12" s="18">
        <f>Sep!$C$5</f>
        <v>0</v>
      </c>
      <c r="H12" s="18">
        <f>Sep!$G$5</f>
        <v>7</v>
      </c>
      <c r="I12" s="18">
        <f>Sep!$D$5</f>
        <v>5</v>
      </c>
      <c r="J12" s="18">
        <f>Sep!$E$5</f>
        <v>8</v>
      </c>
    </row>
    <row r="13" spans="3:10" ht="16.7" customHeight="1" collapsed="1">
      <c r="C13" s="18" t="s">
        <v>13</v>
      </c>
      <c r="F13" s="18">
        <f>SUM(F11:F12)</f>
        <v>7</v>
      </c>
      <c r="G13" s="18">
        <f>SUM(G11:G12)</f>
        <v>3</v>
      </c>
      <c r="H13" s="18">
        <f>SUM(H11:H12)</f>
        <v>8</v>
      </c>
      <c r="I13" s="18">
        <f>SUM(I11:I12)</f>
        <v>9</v>
      </c>
      <c r="J13" s="18">
        <f>SUM(J11:J12)</f>
        <v>11</v>
      </c>
    </row>
    <row r="14" spans="4:10" ht="16.7" customHeight="1" outlineLevel="1">
      <c r="D14" s="18" t="s">
        <v>28</v>
      </c>
      <c r="F14" s="18">
        <f>Aug!$C$6</f>
        <v>1</v>
      </c>
      <c r="G14" s="18">
        <f>Aug!$D$6</f>
        <v>6</v>
      </c>
      <c r="H14" s="18">
        <f>Aug!$E$6</f>
        <v>5</v>
      </c>
      <c r="I14" s="18">
        <f>Aug!$F$6</f>
        <v>7</v>
      </c>
      <c r="J14" s="18">
        <f>Aug!$G$6</f>
        <v>5</v>
      </c>
    </row>
    <row r="15" spans="4:10" ht="16.7" customHeight="1" outlineLevel="1" collapsed="1">
      <c r="D15" s="18" t="s">
        <v>28</v>
      </c>
      <c r="F15" s="18">
        <f>Jul!$E$6</f>
        <v>7</v>
      </c>
      <c r="G15" s="18">
        <f>Jul!$D$6</f>
        <v>5</v>
      </c>
      <c r="H15" s="18">
        <f>Jul!$G$6</f>
        <v>1</v>
      </c>
      <c r="I15" s="18">
        <f>Jul!$C$6</f>
        <v>0</v>
      </c>
      <c r="J15" s="18">
        <f>Jul!$F$6</f>
        <v>5</v>
      </c>
    </row>
    <row r="16" spans="3:10" ht="16.7" customHeight="1">
      <c r="C16" s="18" t="s">
        <v>12</v>
      </c>
      <c r="F16" s="18">
        <f>SUM(F14:F15)</f>
        <v>8</v>
      </c>
      <c r="G16" s="18">
        <f>SUM(G14:G15)</f>
        <v>11</v>
      </c>
      <c r="H16" s="18">
        <f>SUM(H14:H15)</f>
        <v>6</v>
      </c>
      <c r="I16" s="18">
        <f>SUM(I14:I15)</f>
        <v>7</v>
      </c>
      <c r="J16" s="18">
        <f>SUM(J14:J15)</f>
        <v>10</v>
      </c>
    </row>
    <row r="17" spans="4:10" ht="16.7" customHeight="1" hidden="1" outlineLevel="1">
      <c r="D17" s="18" t="s">
        <v>28</v>
      </c>
      <c r="F17" s="18">
        <f>Aug!$C$7</f>
        <v>4</v>
      </c>
      <c r="G17" s="18">
        <f>Aug!$D$7</f>
        <v>2</v>
      </c>
      <c r="H17" s="18">
        <f>Aug!$E$7</f>
        <v>6</v>
      </c>
      <c r="I17" s="18">
        <f>Aug!$F$7</f>
        <v>2</v>
      </c>
      <c r="J17" s="18">
        <f>Aug!$G$7</f>
        <v>5</v>
      </c>
    </row>
    <row r="18" spans="4:10" ht="16.7" customHeight="1" hidden="1" outlineLevel="1" collapsed="1">
      <c r="D18" s="18" t="s">
        <v>28</v>
      </c>
      <c r="F18" s="18">
        <f>Sep!$F$8</f>
        <v>2</v>
      </c>
      <c r="G18" s="18">
        <f>Sep!$C$8</f>
        <v>1</v>
      </c>
      <c r="H18" s="18">
        <f>Sep!$G$8</f>
        <v>3</v>
      </c>
      <c r="I18" s="18">
        <f>Sep!$D$8</f>
        <v>1</v>
      </c>
      <c r="J18" s="18">
        <f>Sep!$E$8</f>
        <v>7</v>
      </c>
    </row>
    <row r="19" spans="3:10" ht="16.7" customHeight="1" collapsed="1">
      <c r="C19" s="18" t="s">
        <v>2</v>
      </c>
      <c r="F19" s="18">
        <f>SUM(F17:F18)</f>
        <v>6</v>
      </c>
      <c r="G19" s="18">
        <f>SUM(G17:G18)</f>
        <v>3</v>
      </c>
      <c r="H19" s="18">
        <f>SUM(H17:H18)</f>
        <v>9</v>
      </c>
      <c r="I19" s="18">
        <f>SUM(I17:I18)</f>
        <v>3</v>
      </c>
      <c r="J19" s="18">
        <f>SUM(J17:J18)</f>
        <v>12</v>
      </c>
    </row>
    <row r="20" spans="4:10" ht="16.7" customHeight="1" hidden="1" outlineLevel="1">
      <c r="D20" s="18" t="s">
        <v>28</v>
      </c>
      <c r="F20" s="18">
        <f>Aug!$C$8</f>
        <v>8</v>
      </c>
      <c r="G20" s="18">
        <f>Aug!$D$8</f>
        <v>2</v>
      </c>
      <c r="H20" s="18">
        <f>Aug!$E$8</f>
        <v>5</v>
      </c>
      <c r="I20" s="18">
        <f>Aug!$F$8</f>
        <v>7</v>
      </c>
      <c r="J20" s="18">
        <f>Aug!$G$8</f>
        <v>2</v>
      </c>
    </row>
    <row r="21" spans="4:10" ht="16.7" customHeight="1" hidden="1" outlineLevel="1" collapsed="1">
      <c r="D21" s="18" t="s">
        <v>28</v>
      </c>
      <c r="F21" s="18">
        <f>Sep!$F$9</f>
        <v>7</v>
      </c>
      <c r="G21" s="18">
        <f>Sep!$C$9</f>
        <v>4</v>
      </c>
      <c r="H21" s="18">
        <f>Sep!$G$9</f>
        <v>4</v>
      </c>
      <c r="I21" s="18">
        <f>Sep!$D$9</f>
        <v>4</v>
      </c>
      <c r="J21" s="18">
        <f>Sep!$E$9</f>
        <v>0</v>
      </c>
    </row>
    <row r="22" spans="3:10" ht="16.7" customHeight="1" collapsed="1">
      <c r="C22" s="18" t="s">
        <v>11</v>
      </c>
      <c r="F22" s="18">
        <f>SUM(F20:F21)</f>
        <v>15</v>
      </c>
      <c r="G22" s="18">
        <f>SUM(G20:G21)</f>
        <v>6</v>
      </c>
      <c r="H22" s="18">
        <f>SUM(H20:H21)</f>
        <v>9</v>
      </c>
      <c r="I22" s="18">
        <f>SUM(I20:I21)</f>
        <v>11</v>
      </c>
      <c r="J22" s="18">
        <f>SUM(J20:J21)</f>
        <v>2</v>
      </c>
    </row>
    <row r="23" spans="4:10" ht="16.7" customHeight="1" hidden="1" outlineLevel="1">
      <c r="D23" s="18" t="s">
        <v>28</v>
      </c>
      <c r="F23" s="18">
        <f>Aug!$C$9</f>
        <v>6</v>
      </c>
      <c r="G23" s="18">
        <f>Aug!$D$9</f>
        <v>1</v>
      </c>
      <c r="H23" s="18">
        <f>Aug!$E$9</f>
        <v>7</v>
      </c>
      <c r="I23" s="18">
        <f>Aug!$F$9</f>
        <v>0</v>
      </c>
      <c r="J23" s="18">
        <f>Aug!$G$9</f>
        <v>6</v>
      </c>
    </row>
    <row r="24" spans="3:10" ht="16.7" customHeight="1" collapsed="1">
      <c r="C24" s="18" t="s">
        <v>14</v>
      </c>
      <c r="F24" s="18">
        <f>SUM(F23)</f>
        <v>6</v>
      </c>
      <c r="G24" s="18">
        <f>SUM(G23)</f>
        <v>1</v>
      </c>
      <c r="H24" s="18">
        <f>SUM(H23)</f>
        <v>7</v>
      </c>
      <c r="I24" s="18">
        <f>SUM(I23)</f>
        <v>0</v>
      </c>
      <c r="J24" s="18">
        <f>SUM(J23)</f>
        <v>6</v>
      </c>
    </row>
    <row r="25" spans="4:10" ht="16.7" customHeight="1" hidden="1" outlineLevel="1">
      <c r="D25" s="18" t="s">
        <v>28</v>
      </c>
      <c r="F25" s="18">
        <f>Aug!$C$10</f>
        <v>7</v>
      </c>
      <c r="G25" s="18">
        <f>Aug!$D$10</f>
        <v>0</v>
      </c>
      <c r="H25" s="18">
        <f>Aug!$E$10</f>
        <v>7</v>
      </c>
      <c r="I25" s="18">
        <f>Aug!$F$10</f>
        <v>2</v>
      </c>
      <c r="J25" s="18">
        <f>Aug!$G$10</f>
        <v>8</v>
      </c>
    </row>
    <row r="26" spans="3:10" ht="16.7" customHeight="1" collapsed="1">
      <c r="C26" s="18" t="s">
        <v>9</v>
      </c>
      <c r="F26" s="18">
        <f>SUM(F25)</f>
        <v>7</v>
      </c>
      <c r="G26" s="18">
        <f>SUM(G25)</f>
        <v>0</v>
      </c>
      <c r="H26" s="18">
        <f>SUM(H25)</f>
        <v>7</v>
      </c>
      <c r="I26" s="18">
        <f>SUM(I25)</f>
        <v>2</v>
      </c>
      <c r="J26" s="18">
        <f>SUM(J25)</f>
        <v>8</v>
      </c>
    </row>
    <row r="27" spans="4:10" ht="16.7" customHeight="1" hidden="1" outlineLevel="1">
      <c r="D27" s="18" t="s">
        <v>28</v>
      </c>
      <c r="F27" s="18">
        <f>Jul!$E$7</f>
        <v>1</v>
      </c>
      <c r="G27" s="18">
        <f>Jul!$D$7</f>
        <v>0</v>
      </c>
      <c r="H27" s="18">
        <f>Jul!$G$7</f>
        <v>1</v>
      </c>
      <c r="I27" s="18">
        <f>Jul!$C$7</f>
        <v>4</v>
      </c>
      <c r="J27" s="18">
        <f>Jul!$F$7</f>
        <v>5</v>
      </c>
    </row>
    <row r="28" spans="4:10" ht="16.7" customHeight="1" hidden="1" outlineLevel="1" collapsed="1">
      <c r="D28" s="18" t="s">
        <v>28</v>
      </c>
      <c r="F28" s="18">
        <f>Sep!$F$10</f>
        <v>7</v>
      </c>
      <c r="G28" s="18">
        <f>Sep!$C$10</f>
        <v>0</v>
      </c>
      <c r="H28" s="18">
        <f>Sep!$G$10</f>
        <v>7</v>
      </c>
      <c r="I28" s="18">
        <f>Sep!$D$10</f>
        <v>3</v>
      </c>
      <c r="J28" s="18">
        <f>Sep!$E$10</f>
        <v>4</v>
      </c>
    </row>
    <row r="29" spans="3:10" ht="16.7" customHeight="1" collapsed="1">
      <c r="C29" s="18" t="s">
        <v>1</v>
      </c>
      <c r="F29" s="18">
        <f>SUM(F27:F28)</f>
        <v>8</v>
      </c>
      <c r="G29" s="18">
        <f>SUM(G27:G28)</f>
        <v>0</v>
      </c>
      <c r="H29" s="18">
        <f>SUM(H27:H28)</f>
        <v>8</v>
      </c>
      <c r="I29" s="18">
        <f>SUM(I27:I28)</f>
        <v>7</v>
      </c>
      <c r="J29" s="18">
        <f>SUM(J27:J28)</f>
        <v>9</v>
      </c>
    </row>
    <row r="30" spans="4:10" ht="16.7" customHeight="1" hidden="1" outlineLevel="1">
      <c r="D30" s="18" t="s">
        <v>28</v>
      </c>
      <c r="F30" s="18">
        <f>Aug!$C$11</f>
        <v>1</v>
      </c>
      <c r="G30" s="18">
        <f>Aug!$D$11</f>
        <v>0</v>
      </c>
      <c r="H30" s="18">
        <f>Aug!$E$11</f>
        <v>3</v>
      </c>
      <c r="I30" s="18">
        <f>Aug!$F$11</f>
        <v>7</v>
      </c>
      <c r="J30" s="18">
        <f>Aug!$G$11</f>
        <v>0</v>
      </c>
    </row>
    <row r="31" spans="4:10" ht="16.7" customHeight="1" hidden="1" outlineLevel="1" collapsed="1">
      <c r="D31" s="18" t="s">
        <v>28</v>
      </c>
      <c r="F31" s="18">
        <f>Jul!$E$8</f>
        <v>3</v>
      </c>
      <c r="G31" s="18">
        <f>Jul!$D$8</f>
        <v>0</v>
      </c>
      <c r="H31" s="18">
        <f>Jul!$G$8</f>
        <v>5</v>
      </c>
      <c r="I31" s="18">
        <f>Jul!$C$8</f>
        <v>3</v>
      </c>
      <c r="J31" s="18">
        <f>Jul!$F$8</f>
        <v>3</v>
      </c>
    </row>
    <row r="32" spans="3:10" ht="16.7" customHeight="1" collapsed="1">
      <c r="C32" s="18" t="s">
        <v>3</v>
      </c>
      <c r="F32" s="18">
        <f>SUM(F30:F31)</f>
        <v>4</v>
      </c>
      <c r="G32" s="18">
        <f>SUM(G30:G31)</f>
        <v>0</v>
      </c>
      <c r="H32" s="18">
        <f>SUM(H30:H31)</f>
        <v>8</v>
      </c>
      <c r="I32" s="18">
        <f>SUM(I30:I31)</f>
        <v>10</v>
      </c>
      <c r="J32" s="18">
        <f>SUM(J30:J31)</f>
        <v>3</v>
      </c>
    </row>
    <row r="33" spans="4:10" ht="16.7" customHeight="1" hidden="1" outlineLevel="1">
      <c r="D33" s="18" t="s">
        <v>28</v>
      </c>
      <c r="F33" s="18">
        <f>Jul!$E$9</f>
        <v>7</v>
      </c>
      <c r="G33" s="18">
        <f>Jul!$D$9</f>
        <v>2</v>
      </c>
      <c r="H33" s="18">
        <f>Jul!$G$9</f>
        <v>7</v>
      </c>
      <c r="I33" s="18">
        <f>Jul!$C$9</f>
        <v>6</v>
      </c>
      <c r="J33" s="18">
        <f>Jul!$F$9</f>
        <v>7</v>
      </c>
    </row>
    <row r="34" spans="3:10" ht="16.7" customHeight="1" collapsed="1">
      <c r="C34" s="18" t="s">
        <v>7</v>
      </c>
      <c r="F34" s="18">
        <f>SUM(F33)</f>
        <v>7</v>
      </c>
      <c r="G34" s="18">
        <f>SUM(G33)</f>
        <v>2</v>
      </c>
      <c r="H34" s="18">
        <f>SUM(H33)</f>
        <v>7</v>
      </c>
      <c r="I34" s="18">
        <f>SUM(I33)</f>
        <v>6</v>
      </c>
      <c r="J34" s="18">
        <f>SUM(J33)</f>
        <v>7</v>
      </c>
    </row>
    <row r="35" spans="4:10" ht="16.7" customHeight="1" hidden="1" outlineLevel="1">
      <c r="D35" s="18" t="s">
        <v>28</v>
      </c>
      <c r="F35" s="18">
        <f>Sep!$F$11</f>
        <v>2</v>
      </c>
      <c r="G35" s="18">
        <f>Sep!$C$11</f>
        <v>0</v>
      </c>
      <c r="H35" s="18">
        <f>Sep!$G$11</f>
        <v>4</v>
      </c>
      <c r="I35" s="18">
        <f>Sep!$D$11</f>
        <v>3</v>
      </c>
      <c r="J35" s="18">
        <f>Sep!$E$11</f>
        <v>4</v>
      </c>
    </row>
    <row r="36" spans="3:10" ht="17.25" customHeight="1" collapsed="1">
      <c r="C36" s="18" t="s">
        <v>4</v>
      </c>
      <c r="F36" s="18">
        <f>SUM(F35)</f>
        <v>2</v>
      </c>
      <c r="G36" s="18">
        <f>SUM(G35)</f>
        <v>0</v>
      </c>
      <c r="H36" s="18">
        <f>SUM(H35)</f>
        <v>4</v>
      </c>
      <c r="I36" s="18">
        <f>SUM(I35)</f>
        <v>3</v>
      </c>
      <c r="J36" s="18">
        <f>SUM(J35)</f>
        <v>4</v>
      </c>
    </row>
    <row r="37" spans="4:10" ht="17.25" customHeight="1" hidden="1" outlineLevel="1">
      <c r="D37" s="18" t="s">
        <v>28</v>
      </c>
      <c r="F37" s="18">
        <f>Sep!$F$12</f>
        <v>8</v>
      </c>
      <c r="G37" s="18">
        <f>Sep!$C$12</f>
        <v>6</v>
      </c>
      <c r="H37" s="18">
        <f>Sep!$G$12</f>
        <v>6</v>
      </c>
      <c r="I37" s="18">
        <f>Sep!$D$12</f>
        <v>3</v>
      </c>
      <c r="J37" s="18">
        <f>Sep!$E$12</f>
        <v>1</v>
      </c>
    </row>
    <row r="38" spans="3:10" ht="17.25" customHeight="1" collapsed="1">
      <c r="C38" s="18" t="s">
        <v>6</v>
      </c>
      <c r="F38" s="18">
        <f>SUM(F37)</f>
        <v>8</v>
      </c>
      <c r="G38" s="18">
        <f>SUM(G37)</f>
        <v>6</v>
      </c>
      <c r="H38" s="18">
        <f>SUM(H37)</f>
        <v>6</v>
      </c>
      <c r="I38" s="18">
        <f>SUM(I37)</f>
        <v>3</v>
      </c>
      <c r="J38" s="18">
        <f>SUM(J37)</f>
        <v>1</v>
      </c>
    </row>
    <row r="39" spans="4:10" ht="17.25" customHeight="1" hidden="1" outlineLevel="1">
      <c r="D39" s="18" t="s">
        <v>28</v>
      </c>
      <c r="F39" s="18">
        <f>Aug!$C$12</f>
        <v>7</v>
      </c>
      <c r="G39" s="18">
        <f>Aug!$D$12</f>
        <v>1</v>
      </c>
      <c r="H39" s="18">
        <f>Aug!$E$12</f>
        <v>6</v>
      </c>
      <c r="I39" s="18">
        <f>Aug!$F$12</f>
        <v>6</v>
      </c>
      <c r="J39" s="18">
        <f>Aug!$G$12</f>
        <v>4</v>
      </c>
    </row>
    <row r="40" spans="4:10" ht="17.25" customHeight="1" hidden="1" outlineLevel="1" collapsed="1">
      <c r="D40" s="18" t="s">
        <v>28</v>
      </c>
      <c r="F40" s="18">
        <f>Jul!$E$10</f>
        <v>2</v>
      </c>
      <c r="G40" s="18">
        <f>Jul!$D$10</f>
        <v>2</v>
      </c>
      <c r="H40" s="18">
        <f>Jul!$G$10</f>
        <v>8</v>
      </c>
      <c r="I40" s="18">
        <f>Jul!$C$10</f>
        <v>5</v>
      </c>
      <c r="J40" s="18">
        <f>Jul!$F$10</f>
        <v>0</v>
      </c>
    </row>
    <row r="41" spans="4:10" ht="17.25" customHeight="1" hidden="1" outlineLevel="1" collapsed="1">
      <c r="D41" s="18" t="s">
        <v>28</v>
      </c>
      <c r="F41" s="18">
        <f>Sep!$F$13</f>
        <v>0</v>
      </c>
      <c r="G41" s="18">
        <f>Sep!$C$13</f>
        <v>1</v>
      </c>
      <c r="H41" s="18">
        <f>Sep!$G$13</f>
        <v>2</v>
      </c>
      <c r="I41" s="18">
        <f>Sep!$D$13</f>
        <v>6</v>
      </c>
      <c r="J41" s="18">
        <f>Sep!$E$13</f>
        <v>7</v>
      </c>
    </row>
    <row r="42" spans="3:10" ht="17.25" customHeight="1" collapsed="1">
      <c r="C42" s="18" t="s">
        <v>5</v>
      </c>
      <c r="F42" s="18">
        <f>SUM(F39:F41)</f>
        <v>9</v>
      </c>
      <c r="G42" s="18">
        <f>SUM(G39:G41)</f>
        <v>4</v>
      </c>
      <c r="H42" s="18">
        <f>SUM(H39:H41)</f>
        <v>16</v>
      </c>
      <c r="I42" s="18">
        <f>SUM(I39:I41)</f>
        <v>17</v>
      </c>
      <c r="J42" s="18">
        <f>SUM(J39:J41)</f>
        <v>11</v>
      </c>
    </row>
    <row r="43" ht="17.25" customHeight="1"/>
    <row r="44" ht="16.7" customHeight="1"/>
    <row r="45" ht="16.7" customHeight="1"/>
    <row r="46" ht="16.7" customHeight="1"/>
    <row r="47" ht="16.7" customHeight="1"/>
    <row r="48" ht="16.7" customHeight="1"/>
    <row r="49" ht="16.7" customHeight="1"/>
    <row r="50" ht="16.7" customHeight="1"/>
    <row r="51" ht="16.7" customHeight="1"/>
    <row r="52" ht="16.7" customHeight="1"/>
    <row r="53" ht="16.7" customHeight="1"/>
    <row r="54" ht="16.7" customHeight="1"/>
    <row r="55" ht="16.7" customHeight="1"/>
    <row r="56" ht="16.7" customHeight="1"/>
    <row r="57" ht="16.7" customHeight="1"/>
    <row r="58" ht="16.7" customHeight="1"/>
    <row r="59" ht="16.7" customHeight="1"/>
    <row r="60" ht="16.7" customHeight="1"/>
    <row r="61" ht="16.7" customHeight="1"/>
    <row r="62" ht="16.7" customHeight="1"/>
    <row r="63" ht="16.7" customHeight="1"/>
    <row r="64" ht="16.7" customHeight="1"/>
    <row r="65" ht="16.7" customHeight="1"/>
    <row r="66" ht="16.7" customHeight="1"/>
    <row r="67" ht="16.7" customHeight="1"/>
    <row r="68" ht="16.7" customHeight="1"/>
    <row r="69" ht="16.7" customHeight="1"/>
    <row r="70" ht="16.7" customHeight="1"/>
    <row r="71" ht="16.7" customHeight="1"/>
    <row r="72" ht="16.7" customHeight="1"/>
    <row r="73" ht="16.7" customHeight="1"/>
    <row r="74" ht="16.7" customHeight="1"/>
    <row r="75" ht="16.7" customHeight="1"/>
    <row r="76" ht="16.7" customHeight="1"/>
    <row r="77" ht="16.7" customHeight="1"/>
    <row r="78" ht="16.7" customHeight="1"/>
    <row r="79" ht="16.7" customHeight="1"/>
    <row r="80" ht="16.7" customHeight="1"/>
    <row r="81" ht="16.7" customHeight="1"/>
    <row r="82" ht="16.7" customHeight="1"/>
    <row r="83" ht="16.7" customHeight="1"/>
    <row r="84" ht="16.7" customHeight="1"/>
  </sheetData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2016-10-24T15:54:05Z</dcterms:created>
  <dcterms:modified xsi:type="dcterms:W3CDTF">2016-10-29T16:47:37Z</dcterms:modified>
  <cp:category/>
  <cp:version/>
  <cp:contentType/>
  <cp:contentStatus/>
</cp:coreProperties>
</file>